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<sst xmlns="http://schemas.openxmlformats.org/spreadsheetml/2006/main" count="25" uniqueCount="25">
  <si>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</si>
  <si>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</si>
  <si>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</si>
  <si>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</si>
  <si>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</si>
  <si>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</si>
  <si>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</si>
  <si>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</si>
  <si>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</si>
  <si>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</si>
  <si>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</si>
  <si>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</si>
  <si>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</si>
  <si>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</si>
  <si>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</si>
  <si>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</si>
  <si>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</si>
  <si>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</si>
  <si>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</si>
  <si>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</si>
  <si>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</si>
  <si>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</si>
  <si>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Internações por acidente de trânsito, Espírito Santo, 2008 a 2012</t>
  </si>
  <si>
    <t>Morbidade Hospitalar do SUS por Causas Externas - por local de internação - Espírito Santo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</si>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</sst>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16" fillId="0" borderId="19" xfId="0" applyNumberFormat="1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7" xfId="0" applyNumberFormat="1" applyFont="1" applyBorder="1"/>
    <xf numFmtId="3" fontId="0" fillId="0" borderId="17" xfId="0" applyNumberFormat="1" applyBorder="1"/>
    <xf numFmtId="3" fontId="0" fillId="0" borderId="28" xfId="0" applyNumberForma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0" zoomScaleNormal="100" workbookViewId="0">
      <selection activeCell="A29" sqref="A29:XFD29"/>
    </sheetView>
  </sheetViews>
  <sheetFormatPr defaultColWidth="11.42578125" defaultRowHeight="15" x14ac:dyDescent="0.25"/>
  <cols>
    <col min="1" max="1" width="50.140625" customWidth="1"/>
    <col min="2" max="6" width="11.7109375" style="14" customWidth="1"/>
  </cols>
  <sheetData>
    <row r="1" spans="1:6" x14ac:dyDescent="0.25">
      <c r="A1" s="30" t="s">
        <v>18</v>
      </c>
      <c r="B1" s="31"/>
      <c r="C1" s="31"/>
      <c r="D1" s="31"/>
      <c r="E1" s="31"/>
      <c r="F1" s="32">
        <v>41358</v>
      </c>
    </row>
    <row r="2" spans="1:6" x14ac:dyDescent="0.25">
      <c r="A2" s="2"/>
    </row>
    <row r="3" spans="1:6" x14ac:dyDescent="0.25">
      <c r="B3" s="24" t="s">
        <v>22</v>
      </c>
      <c r="C3" s="25"/>
      <c r="D3" s="25"/>
      <c r="E3" s="25"/>
      <c r="F3" s="26"/>
    </row>
    <row r="4" spans="1:6" x14ac:dyDescent="0.25">
      <c r="B4" s="27" t="s">
        <v>19</v>
      </c>
      <c r="C4" s="28"/>
      <c r="D4" s="28"/>
      <c r="E4" s="28"/>
      <c r="F4" s="29"/>
    </row>
    <row r="8" spans="1:6" ht="17.25" customHeight="1" x14ac:dyDescent="0.25">
      <c r="A8" s="1" t="s">
        <v>23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8" t="s">
        <v>17</v>
      </c>
      <c r="B11" s="9">
        <v>2008</v>
      </c>
      <c r="C11" s="9">
        <f>B11+1</f>
        <v>2009</v>
      </c>
      <c r="D11" s="9">
        <f t="shared" ref="D11:F11" si="0">C11+1</f>
        <v>2010</v>
      </c>
      <c r="E11" s="9">
        <f t="shared" si="0"/>
        <v>2011</v>
      </c>
      <c r="F11" s="10">
        <f t="shared" si="0"/>
        <v>2012</v>
      </c>
    </row>
    <row r="12" spans="1:6" ht="17.25" customHeight="1" x14ac:dyDescent="0.25">
      <c r="A12" s="18" t="s">
        <v>2</v>
      </c>
      <c r="B12" s="19"/>
      <c r="C12" s="19"/>
      <c r="D12" s="19"/>
      <c r="E12" s="19"/>
      <c r="F12" s="20"/>
    </row>
    <row r="13" spans="1:6" ht="17.25" customHeight="1" x14ac:dyDescent="0.25">
      <c r="A13" s="21" t="s">
        <v>3</v>
      </c>
      <c r="B13" s="4">
        <f>B26</f>
        <v>1609</v>
      </c>
      <c r="C13" s="4">
        <f t="shared" ref="C13:F13" si="1">C26</f>
        <v>1949</v>
      </c>
      <c r="D13" s="4">
        <f t="shared" si="1"/>
        <v>3638</v>
      </c>
      <c r="E13" s="4">
        <f t="shared" si="1"/>
        <v>4474</v>
      </c>
      <c r="F13" s="7">
        <f t="shared" si="1"/>
        <v>4312</v>
      </c>
    </row>
    <row r="14" spans="1:6" ht="17.25" customHeight="1" x14ac:dyDescent="0.25">
      <c r="A14" s="22" t="s">
        <v>4</v>
      </c>
      <c r="B14" s="5">
        <v>555</v>
      </c>
      <c r="C14" s="5">
        <v>639</v>
      </c>
      <c r="D14" s="5">
        <v>926</v>
      </c>
      <c r="E14" s="5">
        <v>1049</v>
      </c>
      <c r="F14" s="6">
        <v>1215</v>
      </c>
    </row>
    <row r="15" spans="1:6" ht="17.25" customHeight="1" x14ac:dyDescent="0.25">
      <c r="A15" s="22" t="s">
        <v>5</v>
      </c>
      <c r="B15" s="5">
        <v>211</v>
      </c>
      <c r="C15" s="5">
        <v>272</v>
      </c>
      <c r="D15" s="5">
        <v>260</v>
      </c>
      <c r="E15" s="5">
        <v>254</v>
      </c>
      <c r="F15" s="6">
        <v>232</v>
      </c>
    </row>
    <row r="16" spans="1:6" ht="17.25" customHeight="1" x14ac:dyDescent="0.25">
      <c r="A16" s="22" t="s">
        <v>6</v>
      </c>
      <c r="B16" s="5">
        <v>363</v>
      </c>
      <c r="C16" s="5">
        <v>481</v>
      </c>
      <c r="D16" s="5">
        <v>489</v>
      </c>
      <c r="E16" s="5">
        <v>934</v>
      </c>
      <c r="F16" s="6">
        <v>1114</v>
      </c>
    </row>
    <row r="17" spans="1:6" ht="17.25" customHeight="1" x14ac:dyDescent="0.25">
      <c r="A17" s="22" t="s">
        <v>7</v>
      </c>
      <c r="B17" s="5">
        <v>6</v>
      </c>
      <c r="C17" s="5">
        <v>9</v>
      </c>
      <c r="D17" s="5">
        <v>21</v>
      </c>
      <c r="E17" s="5">
        <v>17</v>
      </c>
      <c r="F17" s="6">
        <v>11</v>
      </c>
    </row>
    <row r="18" spans="1:6" ht="17.25" customHeight="1" x14ac:dyDescent="0.25">
      <c r="A18" s="22" t="s">
        <v>8</v>
      </c>
      <c r="B18" s="5">
        <v>89</v>
      </c>
      <c r="C18" s="5">
        <v>85</v>
      </c>
      <c r="D18" s="5">
        <v>76</v>
      </c>
      <c r="E18" s="5">
        <v>146</v>
      </c>
      <c r="F18" s="6">
        <v>142</v>
      </c>
    </row>
    <row r="19" spans="1:6" ht="17.25" customHeight="1" x14ac:dyDescent="0.25">
      <c r="A19" s="22" t="s">
        <v>9</v>
      </c>
      <c r="B19" s="5">
        <v>6</v>
      </c>
      <c r="C19" s="5">
        <v>5</v>
      </c>
      <c r="D19" s="5">
        <v>6</v>
      </c>
      <c r="E19" s="5">
        <v>8</v>
      </c>
      <c r="F19" s="6">
        <v>6</v>
      </c>
    </row>
    <row r="20" spans="1:6" ht="17.25" customHeight="1" x14ac:dyDescent="0.25">
      <c r="A20" s="22" t="s">
        <v>10</v>
      </c>
      <c r="B20" s="5">
        <v>7</v>
      </c>
      <c r="C20" s="5">
        <v>3</v>
      </c>
      <c r="D20" s="5">
        <v>10</v>
      </c>
      <c r="E20" s="5">
        <v>13</v>
      </c>
      <c r="F20" s="6">
        <v>11</v>
      </c>
    </row>
    <row r="21" spans="1:6" ht="17.25" customHeight="1" x14ac:dyDescent="0.25">
      <c r="A21" s="22" t="s">
        <v>11</v>
      </c>
      <c r="B21" s="5">
        <v>1</v>
      </c>
      <c r="C21" s="5">
        <v>2</v>
      </c>
      <c r="D21" s="5">
        <v>5</v>
      </c>
      <c r="E21" s="5">
        <v>8</v>
      </c>
      <c r="F21" s="6">
        <v>10</v>
      </c>
    </row>
    <row r="22" spans="1:6" ht="17.25" customHeight="1" x14ac:dyDescent="0.25">
      <c r="A22" s="22" t="s">
        <v>12</v>
      </c>
      <c r="B22" s="5">
        <v>347</v>
      </c>
      <c r="C22" s="5">
        <v>388</v>
      </c>
      <c r="D22" s="5">
        <v>1049</v>
      </c>
      <c r="E22" s="5">
        <v>1103</v>
      </c>
      <c r="F22" s="6">
        <v>1066</v>
      </c>
    </row>
    <row r="23" spans="1:6" ht="17.25" customHeight="1" x14ac:dyDescent="0.25">
      <c r="A23" s="22" t="s">
        <v>13</v>
      </c>
      <c r="B23" s="5">
        <v>3</v>
      </c>
      <c r="C23" s="5">
        <v>28</v>
      </c>
      <c r="D23" s="5">
        <v>419</v>
      </c>
      <c r="E23" s="5">
        <v>475</v>
      </c>
      <c r="F23" s="6">
        <v>235</v>
      </c>
    </row>
    <row r="24" spans="1:6" ht="17.25" customHeight="1" x14ac:dyDescent="0.25">
      <c r="A24" s="22" t="s">
        <v>14</v>
      </c>
      <c r="B24" s="5" t="s">
        <v>21</v>
      </c>
      <c r="C24" s="5">
        <v>14</v>
      </c>
      <c r="D24" s="5">
        <v>6</v>
      </c>
      <c r="E24" s="5">
        <v>7</v>
      </c>
      <c r="F24" s="6">
        <v>5</v>
      </c>
    </row>
    <row r="25" spans="1:6" ht="17.25" customHeight="1" thickBot="1" x14ac:dyDescent="0.3">
      <c r="A25" s="23" t="s">
        <v>15</v>
      </c>
      <c r="B25" s="16">
        <v>21</v>
      </c>
      <c r="C25" s="16">
        <v>23</v>
      </c>
      <c r="D25" s="16">
        <v>371</v>
      </c>
      <c r="E25" s="16">
        <v>460</v>
      </c>
      <c r="F25" s="17">
        <v>265</v>
      </c>
    </row>
    <row r="26" spans="1:6" ht="15.75" thickBot="1" x14ac:dyDescent="0.3">
      <c r="A26" s="11" t="s">
        <v>16</v>
      </c>
      <c r="B26" s="12">
        <f t="shared" ref="B26:F26" si="2">SUM(B14:B25)</f>
        <v>1609</v>
      </c>
      <c r="C26" s="12">
        <f t="shared" si="2"/>
        <v>1949</v>
      </c>
      <c r="D26" s="12">
        <f t="shared" si="2"/>
        <v>3638</v>
      </c>
      <c r="E26" s="12">
        <f t="shared" si="2"/>
        <v>4474</v>
      </c>
      <c r="F26" s="13">
        <f t="shared" si="2"/>
        <v>4312</v>
      </c>
    </row>
    <row r="27" spans="1:6" ht="17.25" customHeight="1" x14ac:dyDescent="0.25">
      <c r="A27" s="33" t="s">
        <v>20</v>
      </c>
    </row>
    <row r="28" spans="1:6" ht="17.25" customHeight="1" x14ac:dyDescent="0.25">
      <c r="A28" s="34" t="s">
        <v>24</v>
      </c>
      <c r="B28" s="15"/>
      <c r="C28" s="15"/>
      <c r="D28" s="15"/>
      <c r="E28" s="15"/>
      <c r="F28" s="15"/>
    </row>
    <row r="29" spans="1:6" ht="17.25" customHeight="1" x14ac:dyDescent="0.25">
      <c r="A29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2013-03-25T16:09:31Z</cp:lastPrinted>
  <dcterms:created xsi:type="dcterms:W3CDTF">2012-07-23T17:51:40Z</dcterms:created>
  <dcterms:modified xsi:type="dcterms:W3CDTF">2013-03-27T18:26:02Z</dcterms:modified>
</cp:coreProperties>
</file>